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LDF\"/>
    </mc:Choice>
  </mc:AlternateContent>
  <xr:revisionPtr revIDLastSave="0" documentId="8_{CB4191E9-1578-4BC5-93E2-D0DC6074CFCE}" xr6:coauthVersionLast="47" xr6:coauthVersionMax="47" xr10:uidLastSave="{00000000-0000-0000-0000-000000000000}"/>
  <bookViews>
    <workbookView xWindow="-120" yWindow="-120" windowWidth="20730" windowHeight="11040"/>
  </bookViews>
  <sheets>
    <sheet name="F7a_P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G16" i="1" s="1"/>
  <c r="H16" i="1" s="1"/>
  <c r="D28" i="1"/>
  <c r="E28" i="1" s="1"/>
  <c r="F28" i="1" s="1"/>
  <c r="G28" i="1" s="1"/>
  <c r="H28" i="1" s="1"/>
  <c r="D27" i="1"/>
  <c r="E27" i="1" s="1"/>
  <c r="F27" i="1" s="1"/>
  <c r="G27" i="1" s="1"/>
  <c r="H27" i="1" s="1"/>
  <c r="D25" i="1"/>
  <c r="E25" i="1" s="1"/>
  <c r="D21" i="1"/>
  <c r="E21" i="1" s="1"/>
  <c r="F21" i="1" s="1"/>
  <c r="G21" i="1" s="1"/>
  <c r="H21" i="1" s="1"/>
  <c r="D19" i="1"/>
  <c r="E19" i="1" s="1"/>
  <c r="F19" i="1" s="1"/>
  <c r="G19" i="1" s="1"/>
  <c r="H19" i="1" s="1"/>
  <c r="D15" i="1"/>
  <c r="E15" i="1" s="1"/>
  <c r="F15" i="1" s="1"/>
  <c r="G15" i="1" s="1"/>
  <c r="H15" i="1" s="1"/>
  <c r="D16" i="1"/>
  <c r="D14" i="1"/>
  <c r="E14" i="1" s="1"/>
  <c r="D38" i="1"/>
  <c r="D31" i="1" s="1"/>
  <c r="D30" i="1" s="1"/>
  <c r="E38" i="1"/>
  <c r="E31" i="1" s="1"/>
  <c r="E30" i="1" s="1"/>
  <c r="F38" i="1"/>
  <c r="F31" i="1" s="1"/>
  <c r="F30" i="1" s="1"/>
  <c r="G38" i="1"/>
  <c r="G31" i="1"/>
  <c r="G30" i="1" s="1"/>
  <c r="H38" i="1"/>
  <c r="H31" i="1"/>
  <c r="H30" i="1" s="1"/>
  <c r="C38" i="1"/>
  <c r="C31" i="1"/>
  <c r="C30" i="1" s="1"/>
  <c r="C23" i="1"/>
  <c r="C9" i="1"/>
  <c r="C33" i="1" s="1"/>
  <c r="F25" i="1" l="1"/>
  <c r="E23" i="1"/>
  <c r="E9" i="1"/>
  <c r="F14" i="1"/>
  <c r="D23" i="1"/>
  <c r="D9" i="1"/>
  <c r="D33" i="1" s="1"/>
  <c r="E33" i="1" l="1"/>
  <c r="G14" i="1"/>
  <c r="F9" i="1"/>
  <c r="G25" i="1"/>
  <c r="F23" i="1"/>
  <c r="H25" i="1" l="1"/>
  <c r="H23" i="1" s="1"/>
  <c r="G23" i="1"/>
  <c r="F33" i="1"/>
  <c r="H14" i="1"/>
  <c r="H9" i="1" s="1"/>
  <c r="G9" i="1"/>
  <c r="G33" i="1" s="1"/>
  <c r="H33" i="1" l="1"/>
</calcChain>
</file>

<file path=xl/sharedStrings.xml><?xml version="1.0" encoding="utf-8"?>
<sst xmlns="http://schemas.openxmlformats.org/spreadsheetml/2006/main" count="38" uniqueCount="38">
  <si>
    <t>Proyecciones de Ingresos - LDF</t>
  </si>
  <si>
    <t>(PESOS)</t>
  </si>
  <si>
    <t xml:space="preserve">(CIFRAS NOMINALES) </t>
  </si>
  <si>
    <t>Concepto (b)</t>
  </si>
  <si>
    <t xml:space="preserve">Año en Cuestión 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</si>
  <si>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</si>
  <si>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</si>
  <si>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</si>
  <si>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</si>
  <si>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</si>
  <si>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</si>
  <si>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</si>
  <si>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</si>
  <si>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</si>
  <si>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</si>
  <si>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</si>
  <si>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</si>
  <si>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</si>
  <si>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</si>
  <si>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</si>
  <si>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</si>
  <si>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</si>
  <si>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</si>
  <si>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</si>
  <si>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</si>
  <si>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</si>
  <si>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</si>
  <si>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</si>
  <si>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</si>
  <si>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</si>
  <si>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</si>
  <si>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Sistema para el Desarrollo Integral de la Familia Michoacán (a)</t>
  </si>
  <si>
    <t xml:space="preserve">2022 (de iniciativa de Ley) (c) </t>
  </si>
  <si>
    <t>2023(d)</t>
  </si>
  <si>
    <t>2024 (d)</t>
  </si>
  <si>
    <t>2025 (d)</t>
  </si>
  <si>
    <t>2026 (d)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</si>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</sst>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workbookViewId="0">
      <pane ySplit="7" topLeftCell="A8" activePane="bottomLeft" state="frozen"/>
      <selection pane="bottomLeft" activeCell="A34" sqref="A34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16384" width="11.42578125" style="1"/>
  </cols>
  <sheetData>
    <row r="1" spans="2:8" ht="13.5" thickBot="1" x14ac:dyDescent="0.25"/>
    <row r="2" spans="2:8" x14ac:dyDescent="0.2">
      <c r="B2" s="15" t="s">
        <v>31</v>
      </c>
      <c r="C2" s="16"/>
      <c r="D2" s="16"/>
      <c r="E2" s="16"/>
      <c r="F2" s="16"/>
      <c r="G2" s="16"/>
      <c r="H2" s="17"/>
    </row>
    <row r="3" spans="2:8" x14ac:dyDescent="0.2">
      <c r="B3" s="18" t="s">
        <v>0</v>
      </c>
      <c r="C3" s="19"/>
      <c r="D3" s="19"/>
      <c r="E3" s="19"/>
      <c r="F3" s="19"/>
      <c r="G3" s="19"/>
      <c r="H3" s="20"/>
    </row>
    <row r="4" spans="2:8" x14ac:dyDescent="0.2">
      <c r="B4" s="18" t="s">
        <v>1</v>
      </c>
      <c r="C4" s="19"/>
      <c r="D4" s="19"/>
      <c r="E4" s="19"/>
      <c r="F4" s="19"/>
      <c r="G4" s="19"/>
      <c r="H4" s="20"/>
    </row>
    <row r="5" spans="2:8" ht="13.5" thickBot="1" x14ac:dyDescent="0.25">
      <c r="B5" s="21" t="s">
        <v>2</v>
      </c>
      <c r="C5" s="22"/>
      <c r="D5" s="22"/>
      <c r="E5" s="22"/>
      <c r="F5" s="22"/>
      <c r="G5" s="22"/>
      <c r="H5" s="23"/>
    </row>
    <row r="6" spans="2:8" x14ac:dyDescent="0.2">
      <c r="B6" s="24" t="s">
        <v>3</v>
      </c>
      <c r="C6" s="2" t="s">
        <v>4</v>
      </c>
      <c r="D6" s="26" t="s">
        <v>33</v>
      </c>
      <c r="E6" s="26" t="s">
        <v>34</v>
      </c>
      <c r="F6" s="26" t="s">
        <v>35</v>
      </c>
      <c r="G6" s="26" t="s">
        <v>36</v>
      </c>
      <c r="H6" s="26" t="s">
        <v>37</v>
      </c>
    </row>
    <row r="7" spans="2:8" ht="26.25" thickBot="1" x14ac:dyDescent="0.25">
      <c r="B7" s="25"/>
      <c r="C7" s="3" t="s">
        <v>32</v>
      </c>
      <c r="D7" s="27"/>
      <c r="E7" s="27"/>
      <c r="F7" s="27"/>
      <c r="G7" s="27"/>
      <c r="H7" s="27"/>
    </row>
    <row r="8" spans="2:8" x14ac:dyDescent="0.2">
      <c r="B8" s="4"/>
      <c r="C8" s="5"/>
      <c r="D8" s="5"/>
      <c r="E8" s="5"/>
      <c r="F8" s="5"/>
      <c r="G8" s="5"/>
      <c r="H8" s="5"/>
    </row>
    <row r="9" spans="2:8" ht="25.5" x14ac:dyDescent="0.2">
      <c r="B9" s="6" t="s">
        <v>9</v>
      </c>
      <c r="C9" s="11">
        <f t="shared" ref="C9:H9" si="0">SUM(C10:C21)</f>
        <v>399260942.10000002</v>
      </c>
      <c r="D9" s="11">
        <f t="shared" si="0"/>
        <v>407246160.94200003</v>
      </c>
      <c r="E9" s="11">
        <f t="shared" si="0"/>
        <v>415391084.16084003</v>
      </c>
      <c r="F9" s="11">
        <f t="shared" si="0"/>
        <v>423698905.84405679</v>
      </c>
      <c r="G9" s="11">
        <f t="shared" si="0"/>
        <v>432172883.96093792</v>
      </c>
      <c r="H9" s="11">
        <f t="shared" si="0"/>
        <v>440816341.64015675</v>
      </c>
    </row>
    <row r="10" spans="2:8" x14ac:dyDescent="0.2">
      <c r="B10" s="7" t="s">
        <v>10</v>
      </c>
      <c r="C10" s="14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2:8" x14ac:dyDescent="0.2">
      <c r="B11" s="7" t="s">
        <v>11</v>
      </c>
      <c r="C11" s="14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8" x14ac:dyDescent="0.2">
      <c r="B12" s="7" t="s">
        <v>12</v>
      </c>
      <c r="C12" s="14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x14ac:dyDescent="0.2">
      <c r="B13" s="7" t="s">
        <v>13</v>
      </c>
      <c r="C13" s="14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8" x14ac:dyDescent="0.2">
      <c r="B14" s="7" t="s">
        <v>14</v>
      </c>
      <c r="C14" s="14">
        <v>2018.63</v>
      </c>
      <c r="D14" s="12">
        <f>+C14*0.02+C14</f>
        <v>2059.0026000000003</v>
      </c>
      <c r="E14" s="12">
        <f>+D14*0.02+D14</f>
        <v>2100.1826520000004</v>
      </c>
      <c r="F14" s="12">
        <f>+E14*0.02+E14</f>
        <v>2142.1863050400002</v>
      </c>
      <c r="G14" s="12">
        <f>+F14*0.02+F14</f>
        <v>2185.0300311408</v>
      </c>
      <c r="H14" s="12">
        <f>+G14*0.02+G14</f>
        <v>2228.7306317636162</v>
      </c>
    </row>
    <row r="15" spans="2:8" x14ac:dyDescent="0.2">
      <c r="B15" s="7" t="s">
        <v>15</v>
      </c>
      <c r="C15" s="14">
        <v>19260.080000000002</v>
      </c>
      <c r="D15" s="12">
        <f t="shared" ref="D15:F16" si="1">+C15*0.02+C15</f>
        <v>19645.281600000002</v>
      </c>
      <c r="E15" s="12">
        <f t="shared" si="1"/>
        <v>20038.187232000004</v>
      </c>
      <c r="F15" s="12">
        <f t="shared" si="1"/>
        <v>20438.950976640004</v>
      </c>
      <c r="G15" s="12">
        <f>+F15*0.02+F15</f>
        <v>20847.729996172806</v>
      </c>
      <c r="H15" s="12">
        <f>+G15*0.02+G15</f>
        <v>21264.684596096264</v>
      </c>
    </row>
    <row r="16" spans="2:8" x14ac:dyDescent="0.2">
      <c r="B16" s="7" t="s">
        <v>28</v>
      </c>
      <c r="C16" s="14">
        <v>57254730.770000003</v>
      </c>
      <c r="D16" s="12">
        <f t="shared" si="1"/>
        <v>58399825.385400005</v>
      </c>
      <c r="E16" s="12">
        <f t="shared" si="1"/>
        <v>59567821.893108003</v>
      </c>
      <c r="F16" s="12">
        <f t="shared" si="1"/>
        <v>60759178.330970161</v>
      </c>
      <c r="G16" s="12">
        <f>+F16*0.02+F16</f>
        <v>61974361.897589564</v>
      </c>
      <c r="H16" s="12">
        <f>+G16*0.02+G16</f>
        <v>63213849.135541357</v>
      </c>
    </row>
    <row r="17" spans="2:8" x14ac:dyDescent="0.2">
      <c r="B17" s="7" t="s">
        <v>16</v>
      </c>
      <c r="C17" s="14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x14ac:dyDescent="0.2">
      <c r="B18" s="7" t="s">
        <v>17</v>
      </c>
      <c r="C18" s="14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x14ac:dyDescent="0.2">
      <c r="B19" s="7" t="s">
        <v>29</v>
      </c>
      <c r="C19" s="14">
        <v>341752727.62</v>
      </c>
      <c r="D19" s="12">
        <f>+C19*0.02+C19</f>
        <v>348587782.1724</v>
      </c>
      <c r="E19" s="12">
        <f>+D19*0.02+D19</f>
        <v>355559537.81584799</v>
      </c>
      <c r="F19" s="12">
        <f>+E19*0.02+E19</f>
        <v>362670728.57216495</v>
      </c>
      <c r="G19" s="12">
        <f>+F19*0.02+F19</f>
        <v>369924143.14360827</v>
      </c>
      <c r="H19" s="12">
        <f>+G19*0.02+G19</f>
        <v>377322626.00648046</v>
      </c>
    </row>
    <row r="20" spans="2:8" x14ac:dyDescent="0.2">
      <c r="B20" s="7" t="s">
        <v>18</v>
      </c>
      <c r="C20" s="14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x14ac:dyDescent="0.2">
      <c r="B21" s="7" t="s">
        <v>19</v>
      </c>
      <c r="C21" s="14">
        <v>232205</v>
      </c>
      <c r="D21" s="12">
        <f>+C21*0.02+C21</f>
        <v>236849.1</v>
      </c>
      <c r="E21" s="12">
        <f>+D21*0.02+D21</f>
        <v>241586.08199999999</v>
      </c>
      <c r="F21" s="12">
        <f>+E21*0.02+E21</f>
        <v>246417.80364</v>
      </c>
      <c r="G21" s="12">
        <f>+F21*0.02+F21</f>
        <v>251346.1597128</v>
      </c>
      <c r="H21" s="12">
        <f>+G21*0.02+G21</f>
        <v>256373.082907056</v>
      </c>
    </row>
    <row r="22" spans="2:8" x14ac:dyDescent="0.2">
      <c r="B22" s="8"/>
      <c r="C22" s="12"/>
      <c r="D22" s="12"/>
      <c r="E22" s="12"/>
      <c r="F22" s="12"/>
      <c r="G22" s="12"/>
      <c r="H22" s="12"/>
    </row>
    <row r="23" spans="2:8" x14ac:dyDescent="0.2">
      <c r="B23" s="6" t="s">
        <v>20</v>
      </c>
      <c r="C23" s="11">
        <f t="shared" ref="C23:H23" si="2">SUM(C24:C28)</f>
        <v>692249816.29999995</v>
      </c>
      <c r="D23" s="11">
        <f t="shared" si="2"/>
        <v>706094812.62600005</v>
      </c>
      <c r="E23" s="11">
        <f t="shared" si="2"/>
        <v>720216708.87851989</v>
      </c>
      <c r="F23" s="11">
        <f t="shared" si="2"/>
        <v>734621043.05609035</v>
      </c>
      <c r="G23" s="11">
        <f t="shared" si="2"/>
        <v>749313463.91721225</v>
      </c>
      <c r="H23" s="11">
        <f t="shared" si="2"/>
        <v>764299733.1955564</v>
      </c>
    </row>
    <row r="24" spans="2:8" x14ac:dyDescent="0.2">
      <c r="B24" s="7" t="s">
        <v>21</v>
      </c>
      <c r="C24" s="14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x14ac:dyDescent="0.2">
      <c r="B25" s="7" t="s">
        <v>22</v>
      </c>
      <c r="C25" s="14">
        <v>67001811.799999997</v>
      </c>
      <c r="D25" s="12">
        <f>+C25*0.02+C25</f>
        <v>68341848.035999998</v>
      </c>
      <c r="E25" s="12">
        <f>+D25*0.02+D25</f>
        <v>69708684.996720001</v>
      </c>
      <c r="F25" s="12">
        <f>+E25*0.02+E25</f>
        <v>71102858.696654394</v>
      </c>
      <c r="G25" s="12">
        <f>+F25*0.02+F25</f>
        <v>72524915.870587483</v>
      </c>
      <c r="H25" s="12">
        <f>+G25*0.02+G25</f>
        <v>73975414.187999234</v>
      </c>
    </row>
    <row r="26" spans="2:8" x14ac:dyDescent="0.2">
      <c r="B26" s="7" t="s">
        <v>23</v>
      </c>
      <c r="C26" s="14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ht="25.5" x14ac:dyDescent="0.2">
      <c r="B27" s="7" t="s">
        <v>30</v>
      </c>
      <c r="C27" s="14">
        <v>622884555.49000001</v>
      </c>
      <c r="D27" s="12">
        <f t="shared" ref="D27:H28" si="3">+C27*0.02+C27</f>
        <v>635342246.59979999</v>
      </c>
      <c r="E27" s="12">
        <f t="shared" si="3"/>
        <v>648049091.53179598</v>
      </c>
      <c r="F27" s="12">
        <f t="shared" si="3"/>
        <v>661010073.36243188</v>
      </c>
      <c r="G27" s="12">
        <f t="shared" si="3"/>
        <v>674230274.82968056</v>
      </c>
      <c r="H27" s="12">
        <f t="shared" si="3"/>
        <v>687714880.32627416</v>
      </c>
    </row>
    <row r="28" spans="2:8" x14ac:dyDescent="0.2">
      <c r="B28" s="7" t="s">
        <v>24</v>
      </c>
      <c r="C28" s="14">
        <v>2363449.0099999998</v>
      </c>
      <c r="D28" s="12">
        <f t="shared" si="3"/>
        <v>2410717.9901999999</v>
      </c>
      <c r="E28" s="12">
        <f t="shared" si="3"/>
        <v>2458932.3500039997</v>
      </c>
      <c r="F28" s="12">
        <f t="shared" si="3"/>
        <v>2508110.9970040796</v>
      </c>
      <c r="G28" s="12">
        <f t="shared" si="3"/>
        <v>2558273.2169441613</v>
      </c>
      <c r="H28" s="12">
        <f t="shared" si="3"/>
        <v>2609438.6812830446</v>
      </c>
    </row>
    <row r="29" spans="2:8" x14ac:dyDescent="0.2">
      <c r="B29" s="8"/>
      <c r="C29" s="12"/>
      <c r="D29" s="12"/>
      <c r="E29" s="12"/>
      <c r="F29" s="12"/>
      <c r="G29" s="12"/>
      <c r="H29" s="12"/>
    </row>
    <row r="30" spans="2:8" x14ac:dyDescent="0.2">
      <c r="B30" s="6" t="s">
        <v>25</v>
      </c>
      <c r="C30" s="11">
        <f t="shared" ref="C30:H30" si="4">C31</f>
        <v>0</v>
      </c>
      <c r="D30" s="11">
        <f t="shared" si="4"/>
        <v>0</v>
      </c>
      <c r="E30" s="11">
        <f t="shared" si="4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</row>
    <row r="31" spans="2:8" x14ac:dyDescent="0.2">
      <c r="B31" s="7" t="s">
        <v>26</v>
      </c>
      <c r="C31" s="12">
        <f t="shared" ref="C31:H31" si="5">C38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2">
      <c r="B32" s="8"/>
      <c r="C32" s="12"/>
      <c r="D32" s="12"/>
      <c r="E32" s="12"/>
      <c r="F32" s="12"/>
      <c r="G32" s="12"/>
      <c r="H32" s="12"/>
    </row>
    <row r="33" spans="2:8" x14ac:dyDescent="0.2">
      <c r="B33" s="6" t="s">
        <v>27</v>
      </c>
      <c r="C33" s="11">
        <f t="shared" ref="C33:H33" si="6">C9+C23+C30</f>
        <v>1091510758.4000001</v>
      </c>
      <c r="D33" s="11">
        <f t="shared" si="6"/>
        <v>1113340973.5680001</v>
      </c>
      <c r="E33" s="11">
        <f t="shared" si="6"/>
        <v>1135607793.03936</v>
      </c>
      <c r="F33" s="11">
        <f t="shared" si="6"/>
        <v>1158319948.9001472</v>
      </c>
      <c r="G33" s="11">
        <f t="shared" si="6"/>
        <v>1181486347.8781502</v>
      </c>
      <c r="H33" s="11">
        <f t="shared" si="6"/>
        <v>1205116074.8357131</v>
      </c>
    </row>
    <row r="34" spans="2:8" x14ac:dyDescent="0.2">
      <c r="B34" s="8"/>
      <c r="C34" s="12"/>
      <c r="D34" s="12"/>
      <c r="E34" s="12"/>
      <c r="F34" s="12"/>
      <c r="G34" s="12"/>
      <c r="H34" s="12"/>
    </row>
    <row r="35" spans="2:8" x14ac:dyDescent="0.2">
      <c r="B35" s="9" t="s">
        <v>5</v>
      </c>
      <c r="C35" s="12"/>
      <c r="D35" s="12"/>
      <c r="E35" s="12"/>
      <c r="F35" s="12"/>
      <c r="G35" s="12"/>
      <c r="H35" s="12"/>
    </row>
    <row r="36" spans="2:8" ht="25.5" x14ac:dyDescent="0.2">
      <c r="B36" s="8" t="s">
        <v>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/>
    </row>
    <row r="37" spans="2:8" ht="25.5" x14ac:dyDescent="0.2">
      <c r="B37" s="8" t="s">
        <v>7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/>
    </row>
    <row r="38" spans="2:8" x14ac:dyDescent="0.2">
      <c r="B38" s="9" t="s">
        <v>8</v>
      </c>
      <c r="C38" s="11">
        <f t="shared" ref="C38:H38" si="7">SUM(C36:C37)</f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0</v>
      </c>
    </row>
    <row r="39" spans="2:8" ht="13.5" thickBot="1" x14ac:dyDescent="0.25">
      <c r="B39" s="10"/>
      <c r="C39" s="13"/>
      <c r="D39" s="13"/>
      <c r="E39" s="13"/>
      <c r="F39" s="13"/>
      <c r="G39" s="13"/>
      <c r="H39" s="13"/>
    </row>
  </sheetData>
  <mergeCells count="10"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2016-12-22T17:42:09Z</cp:lastPrinted>
  <dcterms:created xsi:type="dcterms:W3CDTF">2016-10-11T21:23:21Z</dcterms:created>
  <dcterms:modified xsi:type="dcterms:W3CDTF">2023-11-03T20:53:57Z</dcterms:modified>
</cp:coreProperties>
</file>